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dubialystok-my.sharepoint.com/personal/danuta_kossakowska_edu_bialystok_pl/Documents/Pulpit/"/>
    </mc:Choice>
  </mc:AlternateContent>
  <xr:revisionPtr revIDLastSave="59" documentId="8_{1F541E3D-86F5-4A5C-9758-90A246695A20}" xr6:coauthVersionLast="47" xr6:coauthVersionMax="47" xr10:uidLastSave="{4B842C09-E4E3-440C-8DA7-E1978C2520AA}"/>
  <bookViews>
    <workbookView xWindow="-120" yWindow="-120" windowWidth="29040" windowHeight="15720" activeTab="4" xr2:uid="{00000000-000D-0000-FFFF-FFFF00000000}"/>
  </bookViews>
  <sheets>
    <sheet name="informacja dodatkowa" sheetId="4" r:id="rId1"/>
    <sheet name="Tabela 1.8" sheetId="5" r:id="rId2"/>
    <sheet name="Tabela 1.1" sheetId="1" r:id="rId3"/>
    <sheet name="Tabela 1.7" sheetId="2" r:id="rId4"/>
    <sheet name="Tabela 1.15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6" i="2" l="1"/>
  <c r="G14" i="2" s="1"/>
  <c r="G8" i="2"/>
</calcChain>
</file>

<file path=xl/sharedStrings.xml><?xml version="1.0" encoding="utf-8"?>
<sst xmlns="http://schemas.openxmlformats.org/spreadsheetml/2006/main" count="180" uniqueCount="147">
  <si>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</si>
  <si>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</si>
  <si>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</si>
  <si>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</si>
  <si>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</si>
  <si>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</si>
  <si>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</si>
  <si>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</si>
  <si>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</si>
  <si>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</si>
  <si>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</si>
  <si>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</si>
  <si>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</si>
  <si>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</si>
  <si>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</si>
  <si>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</si>
  <si>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</si>
  <si>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</si>
  <si>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</si>
  <si>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</si>
  <si>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</si>
  <si>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</si>
  <si>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</si>
  <si>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</si>
  <si>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</si>
  <si>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</si>
  <si>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</si>
  <si>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</si>
  <si>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</si>
  <si>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</si>
  <si>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</si>
  <si>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</si>
  <si>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</si>
  <si>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</si>
  <si>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</si>
  <si>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</si>
  <si>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</si>
  <si>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</si>
  <si>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</si>
  <si>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</si>
  <si>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</si>
  <si>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</si>
  <si>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</si>
  <si>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</si>
  <si>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</si>
  <si>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</si>
  <si>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</si>
  <si>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</si>
  <si>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</si>
  <si>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</si>
  <si>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</si>
  <si>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</si>
  <si>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</si>
  <si>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</si>
  <si>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</si>
  <si>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</si>
  <si>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</si>
  <si>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</si>
  <si>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</si>
  <si>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</si>
  <si>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</si>
  <si>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</si>
  <si>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</si>
  <si>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</si>
  <si>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</si>
  <si>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</si>
  <si>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</si>
  <si>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</si>
  <si>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</si>
  <si>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</si>
  <si>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</si>
  <si>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</si>
  <si>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</si>
  <si>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</si>
  <si>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</si>
  <si>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</si>
  <si>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</si>
  <si>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</si>
  <si>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</si>
  <si>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</si>
  <si>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</si>
  <si>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</si>
  <si>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</si>
  <si>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</si>
  <si>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</si>
  <si>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</si>
  <si>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</si>
  <si>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</si>
  <si>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</si>
  <si>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</si>
  <si>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</si>
  <si>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</si>
  <si>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</si>
  <si>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</si>
  <si>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</si>
  <si>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</si>
  <si>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</si>
  <si>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</si>
  <si>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</si>
  <si>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</si>
  <si>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</si>
  <si>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</si>
  <si>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</si>
  <si>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</si>
  <si>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</si>
  <si>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</si>
  <si>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</si>
  <si>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</si>
  <si>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</si>
  <si>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</si>
  <si>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</si>
  <si>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</si>
  <si>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</si>
  <si>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</si>
  <si>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</si>
  <si>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</si>
  <si>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</si>
  <si>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</si>
  <si>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</si>
  <si>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</si>
  <si>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</si>
  <si>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</si>
  <si>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</si>
  <si>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</si>
  <si>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</si>
  <si>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</si>
  <si>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</si>
  <si>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ZESPÓŁ SZKOLNO-PRZEDSZKOLNY NR 5 W BIAŁYMSTOKU</t>
  </si>
  <si>
    <t>  15-669 BIAŁYSTOK  ul. MAGNOLIOWA 13</t>
  </si>
  <si>
    <t> EDUKACJA</t>
  </si>
  <si>
    <t>NIE</t>
  </si>
  <si>
    <t xml:space="preserve">- Rokiem obrotowym jest okres 12 miesięcy od 1 stycznia do 31 grudnia każdego roku obrotowego. Okresami sprawozdawczymi są poszczególne miesiące, kwartały, półrocza w roku obrotowym i koniec roku.
- Zakładowy plan kont ustala: wykaz kont księgi głównej, przyjęte zasady klasyfikacji zdarzeń, zasady prowadzenia kont pomocniczych oraz ich powiązania z kontami księgi głównej wprowadzone Zarządzeniem nr 1/2017 Dyrektora Zespołu Szkolno-Przedszkolnego nr 5 w Białymstoku z dnia 30 sierpnia 2017r. w sprawie stosowania zasad ( politykirachunkowości Zespołu Szkolno-Przedszkolnego nr 5
- Księgi rachunkowe  prowadzone są przy zastosowaniu technik komputerowych, zbiory ksiąg rachunkowych podlegają ochronie.
- Umarza się jednorazowo i w całości zalicza się w koszty w momencie przyjęcia do eksploatacji składniki majątkowe takie jak meble, dywany oraz pozostałe środki trwałe i wartości niematerialne i prawne o wartości nieprzekraczającej 10 000 zł.
- Przy ustalaniu stawek amortyzacyjnych (umorzeniowych) stosuje się stawki określone w przepisach o podatku dochodowym od osób prawnych. W Zespole Szkolno-Przedszkolnym nr 5 przyjęta jest metoda liniowa dla wszystkich środków trwałych. 
1) wartości niematerialne i prawne wyceniono na dzień bilansowy i wykazano w bilansie                           nie występują
2) środki trwałe wyceniono na dzień bilansowy i wykazano w bilansie w:
wartościach netto tj. według cen nabycia (zakupu) lub kosztów wytworzenie pomniejszonej o odpisy umorzeniowe (amortyzacyjne).
3) aktywa pieniężne na dzień bilansowy wycenia się według  
      Wartości nominalnej
4) zapasy materiałów wyceniono na dzień bilansowy i wykazano w bilansie: 
nie występują
5) należności oraz zobowiązania wyceniono na dzień bilansowy i wykazano w bilansie: 
Według wartości nominalnej wraz z naliczonymi odsetkami
6) krótkoterminowe aktywa finansowe wyceniono na dzień bilansowy i wykazano w bilansie:
nie występują
7) zobowiązania wyceniono na dzień bilansowy i wykazano w bilansie:
w cenie zapłaty
</t>
  </si>
  <si>
    <t>brak</t>
  </si>
  <si>
    <t>załącznik tabela 1.1</t>
  </si>
  <si>
    <t>załącznik tabela 1.7</t>
  </si>
  <si>
    <t>załącznik tabela 1.15</t>
  </si>
  <si>
    <t>rozliczenia bierne -brak</t>
  </si>
  <si>
    <t>Okres objęty sprawozdaniem to rok obrotowy od 01.01.2024r.  do 31.12.2024r.</t>
  </si>
  <si>
    <t>Środek trwały z bilansu  -   3797654,37</t>
  </si>
  <si>
    <t>Środek trwały z informacji - 7009883,27</t>
  </si>
  <si>
    <t>Różnica  - 3212228,90</t>
  </si>
  <si>
    <t>Tabela 1.8</t>
  </si>
  <si>
    <t>Dane o stanie rezerw według celu ich wytworzenia na początek roku obrotowego zwiększeniach, wykorzystaniu, rozwiązaniach, wykorzystaniu i stanie końcowym</t>
  </si>
  <si>
    <t xml:space="preserve">wykorzystanie </t>
  </si>
  <si>
    <t xml:space="preserve">rozwiązanie </t>
  </si>
  <si>
    <t>zawiązanie nowych rezerw</t>
  </si>
  <si>
    <t>rozliczenia czynne - 281,96 podatek VAT do odliczenia w styczniu 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</si>
</sst>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color rgb="FF2E2014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vertical="center" wrapText="1"/>
    </xf>
    <xf numFmtId="0" fontId="14" fillId="0" borderId="0" xfId="0" applyFont="1"/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00"/>
  <sheetViews>
    <sheetView workbookViewId="0">
      <selection activeCell="D49" sqref="D49"/>
    </sheetView>
  </sheetViews>
  <sheetFormatPr defaultRowHeight="15" x14ac:dyDescent="0.25"/>
  <cols>
    <col min="1" max="1" width="5.140625" style="18" customWidth="1"/>
    <col min="2" max="2" width="70.710937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47" t="s">
        <v>55</v>
      </c>
      <c r="B2" s="47"/>
    </row>
    <row r="4" spans="1:2" ht="15.75" x14ac:dyDescent="0.25">
      <c r="A4" s="33" t="s">
        <v>56</v>
      </c>
      <c r="B4" s="37" t="s">
        <v>57</v>
      </c>
    </row>
    <row r="5" spans="1:2" ht="15.75" x14ac:dyDescent="0.25">
      <c r="A5" s="33" t="s">
        <v>58</v>
      </c>
      <c r="B5" s="19"/>
    </row>
    <row r="6" spans="1:2" ht="15.75" x14ac:dyDescent="0.25">
      <c r="A6" s="33" t="s">
        <v>21</v>
      </c>
      <c r="B6" s="37" t="s">
        <v>59</v>
      </c>
    </row>
    <row r="7" spans="1:2" ht="15.75" x14ac:dyDescent="0.25">
      <c r="A7" s="20"/>
      <c r="B7" s="34" t="s">
        <v>127</v>
      </c>
    </row>
    <row r="8" spans="1:2" ht="15.75" x14ac:dyDescent="0.25">
      <c r="A8" s="33" t="s">
        <v>28</v>
      </c>
      <c r="B8" s="37" t="s">
        <v>60</v>
      </c>
    </row>
    <row r="9" spans="1:2" ht="15.75" x14ac:dyDescent="0.25">
      <c r="A9" s="20"/>
      <c r="B9" s="34" t="s">
        <v>127</v>
      </c>
    </row>
    <row r="10" spans="1:2" ht="16.5" thickBot="1" x14ac:dyDescent="0.3">
      <c r="A10" s="33" t="s">
        <v>61</v>
      </c>
      <c r="B10" s="37" t="s">
        <v>62</v>
      </c>
    </row>
    <row r="11" spans="1:2" ht="16.5" thickBot="1" x14ac:dyDescent="0.3">
      <c r="A11" s="20"/>
      <c r="B11" s="35" t="s">
        <v>128</v>
      </c>
    </row>
    <row r="12" spans="1:2" ht="15.75" x14ac:dyDescent="0.25">
      <c r="A12" s="33" t="s">
        <v>63</v>
      </c>
      <c r="B12" s="37" t="s">
        <v>64</v>
      </c>
    </row>
    <row r="13" spans="1:2" ht="15.75" x14ac:dyDescent="0.25">
      <c r="A13" s="20"/>
      <c r="B13" s="34" t="s">
        <v>129</v>
      </c>
    </row>
    <row r="14" spans="1:2" ht="15.75" x14ac:dyDescent="0.25">
      <c r="A14" s="33" t="s">
        <v>65</v>
      </c>
      <c r="B14" s="37" t="s">
        <v>66</v>
      </c>
    </row>
    <row r="15" spans="1:2" ht="31.5" x14ac:dyDescent="0.25">
      <c r="A15" s="21"/>
      <c r="B15" s="45" t="s">
        <v>137</v>
      </c>
    </row>
    <row r="16" spans="1:2" ht="15.75" x14ac:dyDescent="0.25">
      <c r="A16" s="33" t="s">
        <v>67</v>
      </c>
      <c r="B16" s="37" t="s">
        <v>68</v>
      </c>
    </row>
    <row r="17" spans="1:2" ht="15.75" x14ac:dyDescent="0.25">
      <c r="A17" s="20"/>
      <c r="B17" s="36" t="s">
        <v>130</v>
      </c>
    </row>
    <row r="18" spans="1:2" ht="36.75" customHeight="1" x14ac:dyDescent="0.25">
      <c r="A18" s="33" t="s">
        <v>69</v>
      </c>
      <c r="B18" s="37" t="s">
        <v>70</v>
      </c>
    </row>
    <row r="19" spans="1:2" ht="409.5" customHeight="1" x14ac:dyDescent="0.25">
      <c r="A19" s="20"/>
      <c r="B19" s="49" t="s">
        <v>131</v>
      </c>
    </row>
    <row r="20" spans="1:2" ht="267" customHeight="1" x14ac:dyDescent="0.25">
      <c r="A20" s="20"/>
      <c r="B20" s="50"/>
    </row>
    <row r="21" spans="1:2" ht="15.75" x14ac:dyDescent="0.25">
      <c r="A21" s="33" t="s">
        <v>71</v>
      </c>
      <c r="B21" s="37" t="s">
        <v>72</v>
      </c>
    </row>
    <row r="22" spans="1:2" ht="15.75" x14ac:dyDescent="0.25">
      <c r="A22" s="20"/>
      <c r="B22" s="20" t="s">
        <v>132</v>
      </c>
    </row>
    <row r="23" spans="1:2" ht="15.75" x14ac:dyDescent="0.25">
      <c r="A23" s="33" t="s">
        <v>73</v>
      </c>
      <c r="B23" s="37" t="s">
        <v>74</v>
      </c>
    </row>
    <row r="24" spans="1:2" ht="15.75" x14ac:dyDescent="0.25">
      <c r="A24" s="33" t="s">
        <v>58</v>
      </c>
      <c r="B24" s="19"/>
    </row>
    <row r="25" spans="1:2" ht="78.75" x14ac:dyDescent="0.25">
      <c r="A25" s="48" t="s">
        <v>75</v>
      </c>
      <c r="B25" s="40" t="s">
        <v>76</v>
      </c>
    </row>
    <row r="26" spans="1:2" ht="31.5" x14ac:dyDescent="0.25">
      <c r="A26" s="48"/>
      <c r="B26" s="40" t="s">
        <v>77</v>
      </c>
    </row>
    <row r="27" spans="1:2" ht="15.75" x14ac:dyDescent="0.25">
      <c r="A27" s="33"/>
      <c r="B27" s="41" t="s">
        <v>133</v>
      </c>
    </row>
    <row r="28" spans="1:2" ht="31.5" x14ac:dyDescent="0.25">
      <c r="A28" s="33" t="s">
        <v>78</v>
      </c>
      <c r="B28" s="37" t="s">
        <v>79</v>
      </c>
    </row>
    <row r="29" spans="1:2" ht="15.75" x14ac:dyDescent="0.25">
      <c r="A29" s="20"/>
      <c r="B29" s="38" t="s">
        <v>132</v>
      </c>
    </row>
    <row r="30" spans="1:2" ht="47.25" x14ac:dyDescent="0.25">
      <c r="A30" s="33" t="s">
        <v>80</v>
      </c>
      <c r="B30" s="37" t="s">
        <v>81</v>
      </c>
    </row>
    <row r="31" spans="1:2" ht="15.75" x14ac:dyDescent="0.25">
      <c r="A31" s="20"/>
      <c r="B31" s="38" t="s">
        <v>132</v>
      </c>
    </row>
    <row r="32" spans="1:2" ht="15.75" x14ac:dyDescent="0.25">
      <c r="A32" s="33" t="s">
        <v>82</v>
      </c>
      <c r="B32" s="37" t="s">
        <v>83</v>
      </c>
    </row>
    <row r="33" spans="1:2" ht="15.75" x14ac:dyDescent="0.25">
      <c r="A33" s="20"/>
      <c r="B33" s="38" t="s">
        <v>132</v>
      </c>
    </row>
    <row r="34" spans="1:2" ht="47.25" x14ac:dyDescent="0.25">
      <c r="A34" s="33" t="s">
        <v>84</v>
      </c>
      <c r="B34" s="37" t="s">
        <v>85</v>
      </c>
    </row>
    <row r="35" spans="1:2" ht="15.75" x14ac:dyDescent="0.25">
      <c r="A35" s="38"/>
      <c r="B35" s="38" t="s">
        <v>132</v>
      </c>
    </row>
    <row r="36" spans="1:2" ht="31.5" x14ac:dyDescent="0.25">
      <c r="A36" s="33" t="s">
        <v>86</v>
      </c>
      <c r="B36" s="37" t="s">
        <v>87</v>
      </c>
    </row>
    <row r="37" spans="1:2" ht="15.75" x14ac:dyDescent="0.25">
      <c r="A37" s="20"/>
      <c r="B37" s="38" t="s">
        <v>132</v>
      </c>
    </row>
    <row r="38" spans="1:2" ht="63" x14ac:dyDescent="0.25">
      <c r="A38" s="33" t="s">
        <v>88</v>
      </c>
      <c r="B38" s="40" t="s">
        <v>89</v>
      </c>
    </row>
    <row r="39" spans="1:2" ht="15.75" x14ac:dyDescent="0.25">
      <c r="A39" s="22"/>
      <c r="B39" s="41" t="s">
        <v>134</v>
      </c>
    </row>
    <row r="40" spans="1:2" ht="31.5" x14ac:dyDescent="0.25">
      <c r="A40" s="33" t="s">
        <v>90</v>
      </c>
      <c r="B40" s="37" t="s">
        <v>91</v>
      </c>
    </row>
    <row r="41" spans="1:2" ht="15.75" x14ac:dyDescent="0.25">
      <c r="A41" s="20"/>
      <c r="B41" s="38" t="s">
        <v>132</v>
      </c>
    </row>
    <row r="42" spans="1:2" ht="47.25" x14ac:dyDescent="0.25">
      <c r="A42" s="33" t="s">
        <v>92</v>
      </c>
      <c r="B42" s="40" t="s">
        <v>93</v>
      </c>
    </row>
    <row r="43" spans="1:2" ht="15.75" x14ac:dyDescent="0.25">
      <c r="A43" s="33" t="s">
        <v>94</v>
      </c>
      <c r="B43" s="37" t="s">
        <v>95</v>
      </c>
    </row>
    <row r="44" spans="1:2" ht="15.75" x14ac:dyDescent="0.25">
      <c r="A44" s="20"/>
      <c r="B44" s="38" t="s">
        <v>132</v>
      </c>
    </row>
    <row r="45" spans="1:2" ht="15.75" x14ac:dyDescent="0.25">
      <c r="A45" s="33" t="s">
        <v>96</v>
      </c>
      <c r="B45" s="37" t="s">
        <v>97</v>
      </c>
    </row>
    <row r="46" spans="1:2" ht="15.75" x14ac:dyDescent="0.25">
      <c r="A46" s="20"/>
      <c r="B46" s="38" t="s">
        <v>132</v>
      </c>
    </row>
    <row r="47" spans="1:2" ht="15.75" x14ac:dyDescent="0.25">
      <c r="A47" s="33" t="s">
        <v>98</v>
      </c>
      <c r="B47" s="37" t="s">
        <v>99</v>
      </c>
    </row>
    <row r="48" spans="1:2" ht="15.75" x14ac:dyDescent="0.25">
      <c r="A48" s="20"/>
      <c r="B48" s="38" t="s">
        <v>132</v>
      </c>
    </row>
    <row r="49" spans="1:2" ht="63" x14ac:dyDescent="0.25">
      <c r="A49" s="33" t="s">
        <v>100</v>
      </c>
      <c r="B49" s="40" t="s">
        <v>101</v>
      </c>
    </row>
    <row r="50" spans="1:2" ht="15.75" x14ac:dyDescent="0.25">
      <c r="A50" s="20"/>
      <c r="B50" s="38" t="s">
        <v>132</v>
      </c>
    </row>
    <row r="51" spans="1:2" ht="31.5" x14ac:dyDescent="0.25">
      <c r="A51" s="33" t="s">
        <v>102</v>
      </c>
      <c r="B51" s="37" t="s">
        <v>103</v>
      </c>
    </row>
    <row r="52" spans="1:2" ht="15.75" x14ac:dyDescent="0.25">
      <c r="A52" s="20"/>
      <c r="B52" s="38" t="s">
        <v>132</v>
      </c>
    </row>
    <row r="53" spans="1:2" ht="63" x14ac:dyDescent="0.25">
      <c r="A53" s="33" t="s">
        <v>104</v>
      </c>
      <c r="B53" s="40" t="s">
        <v>105</v>
      </c>
    </row>
    <row r="54" spans="1:2" ht="15.75" x14ac:dyDescent="0.25">
      <c r="A54" s="20"/>
      <c r="B54" s="38" t="s">
        <v>132</v>
      </c>
    </row>
    <row r="55" spans="1:2" ht="63" x14ac:dyDescent="0.25">
      <c r="A55" s="33" t="s">
        <v>106</v>
      </c>
      <c r="B55" s="40" t="s">
        <v>107</v>
      </c>
    </row>
    <row r="56" spans="1:2" ht="15.75" customHeight="1" x14ac:dyDescent="0.25">
      <c r="A56" s="39"/>
      <c r="B56" s="42" t="s">
        <v>146</v>
      </c>
    </row>
    <row r="57" spans="1:2" ht="15.75" customHeight="1" x14ac:dyDescent="0.25">
      <c r="A57" s="38"/>
      <c r="B57" s="43" t="s">
        <v>136</v>
      </c>
    </row>
    <row r="58" spans="1:2" ht="31.5" x14ac:dyDescent="0.25">
      <c r="A58" s="33" t="s">
        <v>108</v>
      </c>
      <c r="B58" s="37" t="s">
        <v>109</v>
      </c>
    </row>
    <row r="59" spans="1:2" ht="15.75" x14ac:dyDescent="0.25">
      <c r="A59" s="38"/>
      <c r="B59" s="38" t="s">
        <v>132</v>
      </c>
    </row>
    <row r="60" spans="1:2" ht="15.75" x14ac:dyDescent="0.25">
      <c r="A60" s="33" t="s">
        <v>110</v>
      </c>
      <c r="B60" s="37" t="s">
        <v>111</v>
      </c>
    </row>
    <row r="61" spans="1:2" ht="15.75" x14ac:dyDescent="0.25">
      <c r="A61" s="38"/>
      <c r="B61" s="41" t="s">
        <v>135</v>
      </c>
    </row>
    <row r="62" spans="1:2" ht="15.75" x14ac:dyDescent="0.25">
      <c r="A62" s="33" t="s">
        <v>112</v>
      </c>
      <c r="B62" s="37" t="s">
        <v>72</v>
      </c>
    </row>
    <row r="63" spans="1:2" ht="15.75" x14ac:dyDescent="0.25">
      <c r="A63" s="20"/>
      <c r="B63" s="38" t="s">
        <v>132</v>
      </c>
    </row>
    <row r="64" spans="1:2" ht="15.75" x14ac:dyDescent="0.25">
      <c r="A64" s="33" t="s">
        <v>65</v>
      </c>
      <c r="B64" s="19"/>
    </row>
    <row r="65" spans="1:2" ht="15.75" x14ac:dyDescent="0.25">
      <c r="A65" s="33" t="s">
        <v>113</v>
      </c>
      <c r="B65" s="37" t="s">
        <v>114</v>
      </c>
    </row>
    <row r="66" spans="1:2" ht="15.75" x14ac:dyDescent="0.25">
      <c r="A66" s="20"/>
      <c r="B66" s="38" t="s">
        <v>132</v>
      </c>
    </row>
    <row r="67" spans="1:2" ht="47.25" x14ac:dyDescent="0.25">
      <c r="A67" s="33" t="s">
        <v>115</v>
      </c>
      <c r="B67" s="37" t="s">
        <v>116</v>
      </c>
    </row>
    <row r="68" spans="1:2" ht="15.75" x14ac:dyDescent="0.25">
      <c r="A68" s="39"/>
      <c r="B68" s="44" t="s">
        <v>132</v>
      </c>
    </row>
    <row r="69" spans="1:2" ht="31.5" x14ac:dyDescent="0.25">
      <c r="A69" s="33" t="s">
        <v>117</v>
      </c>
      <c r="B69" s="37" t="s">
        <v>118</v>
      </c>
    </row>
    <row r="70" spans="1:2" ht="15.75" x14ac:dyDescent="0.25">
      <c r="A70" s="38"/>
      <c r="B70" s="38" t="s">
        <v>132</v>
      </c>
    </row>
    <row r="71" spans="1:2" ht="47.25" x14ac:dyDescent="0.25">
      <c r="A71" s="33" t="s">
        <v>119</v>
      </c>
      <c r="B71" s="40" t="s">
        <v>120</v>
      </c>
    </row>
    <row r="72" spans="1:2" ht="15.75" x14ac:dyDescent="0.25">
      <c r="A72" s="20"/>
      <c r="B72" s="38" t="s">
        <v>132</v>
      </c>
    </row>
    <row r="73" spans="1:2" ht="15.75" x14ac:dyDescent="0.25">
      <c r="A73" s="33" t="s">
        <v>121</v>
      </c>
      <c r="B73" s="37" t="s">
        <v>72</v>
      </c>
    </row>
    <row r="74" spans="1:2" ht="15.75" x14ac:dyDescent="0.25">
      <c r="A74" s="20"/>
      <c r="B74" s="38" t="s">
        <v>132</v>
      </c>
    </row>
    <row r="75" spans="1:2" ht="47.25" x14ac:dyDescent="0.25">
      <c r="A75" s="33" t="s">
        <v>67</v>
      </c>
      <c r="B75" s="37" t="s">
        <v>122</v>
      </c>
    </row>
    <row r="76" spans="1:2" ht="86.25" customHeight="1" x14ac:dyDescent="0.25">
      <c r="A76" s="20"/>
      <c r="B76" s="41"/>
    </row>
    <row r="77" spans="1:2" ht="15.75" x14ac:dyDescent="0.25">
      <c r="A77" s="25"/>
      <c r="B77" s="26"/>
    </row>
    <row r="78" spans="1:2" ht="15" customHeight="1" x14ac:dyDescent="0.25">
      <c r="B78" s="26"/>
    </row>
    <row r="79" spans="1:2" s="24" customFormat="1" x14ac:dyDescent="0.25">
      <c r="A79" s="23"/>
      <c r="B79" s="27"/>
    </row>
    <row r="80" spans="1:2" s="24" customFormat="1" x14ac:dyDescent="0.25">
      <c r="A80" s="23"/>
      <c r="B80" s="27"/>
    </row>
    <row r="81" spans="1:1" s="24" customFormat="1" x14ac:dyDescent="0.25">
      <c r="A81" s="23"/>
    </row>
    <row r="98" spans="2:2" x14ac:dyDescent="0.25">
      <c r="B98" t="s">
        <v>139</v>
      </c>
    </row>
    <row r="99" spans="2:2" x14ac:dyDescent="0.25">
      <c r="B99" t="s">
        <v>138</v>
      </c>
    </row>
    <row r="100" spans="2:2" x14ac:dyDescent="0.25">
      <c r="B100" t="s">
        <v>140</v>
      </c>
    </row>
  </sheetData>
  <mergeCells count="3">
    <mergeCell ref="A2:B2"/>
    <mergeCell ref="A25:A26"/>
    <mergeCell ref="B19:B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9003B-C34F-4219-998A-960EF5B0F2D8}">
  <dimension ref="A1:J5"/>
  <sheetViews>
    <sheetView workbookViewId="0">
      <selection activeCell="J10" sqref="J10"/>
    </sheetView>
  </sheetViews>
  <sheetFormatPr defaultRowHeight="15" x14ac:dyDescent="0.25"/>
  <cols>
    <col min="9" max="9" width="9.140625" customWidth="1"/>
  </cols>
  <sheetData>
    <row r="1" spans="1:10" ht="41.25" customHeight="1" x14ac:dyDescent="0.25">
      <c r="A1" s="55" t="s">
        <v>141</v>
      </c>
      <c r="B1" s="55"/>
      <c r="C1" s="55"/>
      <c r="D1" s="56" t="s">
        <v>142</v>
      </c>
      <c r="E1" s="56"/>
      <c r="F1" s="56"/>
      <c r="G1" s="56"/>
      <c r="H1" s="56"/>
      <c r="I1" s="56"/>
      <c r="J1" s="56"/>
    </row>
    <row r="3" spans="1:10" x14ac:dyDescent="0.25">
      <c r="A3" s="57" t="s">
        <v>36</v>
      </c>
      <c r="B3" s="58"/>
      <c r="C3" s="58"/>
      <c r="D3" s="59"/>
      <c r="E3" s="63" t="s">
        <v>35</v>
      </c>
      <c r="F3" s="64"/>
      <c r="G3" s="64"/>
      <c r="H3" s="65"/>
      <c r="I3" s="57" t="s">
        <v>3</v>
      </c>
      <c r="J3" s="59"/>
    </row>
    <row r="4" spans="1:10" x14ac:dyDescent="0.25">
      <c r="A4" s="60"/>
      <c r="B4" s="61"/>
      <c r="C4" s="61"/>
      <c r="D4" s="62"/>
      <c r="E4" s="66" t="s">
        <v>143</v>
      </c>
      <c r="F4" s="66"/>
      <c r="G4" s="13" t="s">
        <v>144</v>
      </c>
      <c r="H4" s="13" t="s">
        <v>145</v>
      </c>
      <c r="I4" s="60"/>
      <c r="J4" s="62"/>
    </row>
    <row r="5" spans="1:10" ht="21" customHeight="1" x14ac:dyDescent="0.25">
      <c r="A5" s="51">
        <v>0</v>
      </c>
      <c r="B5" s="52"/>
      <c r="C5" s="52"/>
      <c r="D5" s="53"/>
      <c r="E5" s="51">
        <v>0</v>
      </c>
      <c r="F5" s="53"/>
      <c r="G5" s="46">
        <v>0</v>
      </c>
      <c r="H5" s="46">
        <v>0</v>
      </c>
      <c r="I5" s="54">
        <v>0</v>
      </c>
      <c r="J5" s="54"/>
    </row>
  </sheetData>
  <mergeCells count="9">
    <mergeCell ref="A5:D5"/>
    <mergeCell ref="E5:F5"/>
    <mergeCell ref="I5:J5"/>
    <mergeCell ref="A1:C1"/>
    <mergeCell ref="D1:J1"/>
    <mergeCell ref="A3:D4"/>
    <mergeCell ref="E3:H3"/>
    <mergeCell ref="I3:J4"/>
    <mergeCell ref="E4:F4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E16" sqref="E16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6" ht="53.25" customHeight="1" x14ac:dyDescent="0.2">
      <c r="A3" s="32" t="s">
        <v>125</v>
      </c>
      <c r="B3" s="67" t="s">
        <v>49</v>
      </c>
      <c r="C3" s="67"/>
      <c r="D3" s="67"/>
      <c r="E3" s="67"/>
      <c r="F3" s="67"/>
    </row>
    <row r="4" spans="1:6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6" ht="20.100000000000001" customHeight="1" x14ac:dyDescent="0.2">
      <c r="A5" s="4" t="s">
        <v>5</v>
      </c>
      <c r="B5" s="5" t="s">
        <v>6</v>
      </c>
      <c r="C5" s="8">
        <v>6974203.2699999996</v>
      </c>
      <c r="D5" s="8">
        <v>35680</v>
      </c>
      <c r="E5" s="8">
        <v>0</v>
      </c>
      <c r="F5" s="8">
        <v>7009883.2699999996</v>
      </c>
    </row>
    <row r="6" spans="1:6" ht="20.100000000000001" customHeight="1" x14ac:dyDescent="0.2">
      <c r="A6" s="4" t="s">
        <v>7</v>
      </c>
      <c r="B6" s="5" t="s">
        <v>8</v>
      </c>
      <c r="C6" s="8">
        <v>1563962.55</v>
      </c>
      <c r="D6" s="8">
        <v>209659.18</v>
      </c>
      <c r="E6" s="8"/>
      <c r="F6" s="8">
        <v>1773621.73</v>
      </c>
    </row>
    <row r="7" spans="1:6" ht="20.100000000000001" customHeight="1" x14ac:dyDescent="0.2">
      <c r="A7" s="4" t="s">
        <v>9</v>
      </c>
      <c r="B7" s="5" t="s">
        <v>10</v>
      </c>
      <c r="C7" s="8">
        <v>194915.1</v>
      </c>
      <c r="D7" s="8">
        <v>8206.7199999999993</v>
      </c>
      <c r="E7" s="8"/>
      <c r="F7" s="8">
        <v>186708.38</v>
      </c>
    </row>
    <row r="8" spans="1:6" ht="20.100000000000001" customHeight="1" x14ac:dyDescent="0.2">
      <c r="A8" s="4" t="s">
        <v>11</v>
      </c>
      <c r="B8" s="5" t="s">
        <v>12</v>
      </c>
      <c r="C8" s="8"/>
      <c r="D8" s="8"/>
      <c r="E8" s="8"/>
      <c r="F8" s="8"/>
    </row>
    <row r="9" spans="1:6" ht="20.100000000000001" customHeight="1" x14ac:dyDescent="0.2">
      <c r="A9" s="4" t="s">
        <v>13</v>
      </c>
      <c r="B9" s="5" t="s">
        <v>14</v>
      </c>
      <c r="C9" s="8"/>
      <c r="D9" s="8"/>
      <c r="E9" s="8"/>
      <c r="F9" s="8"/>
    </row>
    <row r="10" spans="1:6" ht="20.100000000000001" customHeight="1" x14ac:dyDescent="0.2">
      <c r="A10" s="4" t="s">
        <v>47</v>
      </c>
      <c r="B10" s="5" t="s">
        <v>48</v>
      </c>
      <c r="C10" s="8"/>
      <c r="D10" s="8"/>
      <c r="E10" s="8"/>
      <c r="F10" s="8"/>
    </row>
    <row r="11" spans="1:6" ht="26.25" customHeight="1" x14ac:dyDescent="0.2">
      <c r="A11" s="4" t="s">
        <v>15</v>
      </c>
      <c r="B11" s="9" t="s">
        <v>16</v>
      </c>
      <c r="C11" s="8">
        <v>3051816.02</v>
      </c>
      <c r="D11" s="8">
        <v>160412.88</v>
      </c>
      <c r="E11" s="8"/>
      <c r="F11" s="8">
        <v>3212228.9</v>
      </c>
    </row>
    <row r="12" spans="1:6" ht="26.25" customHeight="1" x14ac:dyDescent="0.2">
      <c r="A12" s="4" t="s">
        <v>17</v>
      </c>
      <c r="B12" s="9" t="s">
        <v>18</v>
      </c>
      <c r="C12" s="8">
        <v>1758877.65</v>
      </c>
      <c r="D12" s="8">
        <v>201452.46</v>
      </c>
      <c r="E12" s="8"/>
      <c r="F12" s="8">
        <v>1960330.11</v>
      </c>
    </row>
    <row r="13" spans="1:6" x14ac:dyDescent="0.2">
      <c r="A13" s="16"/>
    </row>
    <row r="14" spans="1:6" x14ac:dyDescent="0.2">
      <c r="A14" s="16"/>
    </row>
    <row r="15" spans="1:6" x14ac:dyDescent="0.2">
      <c r="A15" s="16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>
      <selection activeCell="C8" sqref="C8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32" t="s">
        <v>124</v>
      </c>
      <c r="B3" s="67" t="s">
        <v>50</v>
      </c>
      <c r="C3" s="67"/>
      <c r="D3" s="67"/>
      <c r="E3" s="67"/>
      <c r="F3" s="67"/>
      <c r="G3" s="67"/>
    </row>
    <row r="4" spans="1:7" x14ac:dyDescent="0.2">
      <c r="A4" s="71" t="s">
        <v>38</v>
      </c>
      <c r="B4" s="72" t="s">
        <v>39</v>
      </c>
      <c r="C4" s="70" t="s">
        <v>36</v>
      </c>
      <c r="D4" s="69" t="s">
        <v>35</v>
      </c>
      <c r="E4" s="69"/>
      <c r="F4" s="69"/>
      <c r="G4" s="70" t="s">
        <v>37</v>
      </c>
    </row>
    <row r="5" spans="1:7" x14ac:dyDescent="0.2">
      <c r="A5" s="71"/>
      <c r="B5" s="72"/>
      <c r="C5" s="70"/>
      <c r="D5" s="7" t="s">
        <v>1</v>
      </c>
      <c r="E5" s="7" t="s">
        <v>33</v>
      </c>
      <c r="F5" s="7" t="s">
        <v>34</v>
      </c>
      <c r="G5" s="70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68" t="s">
        <v>40</v>
      </c>
      <c r="B14" s="68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tabSelected="1" workbookViewId="0">
      <selection activeCell="D17" sqref="D17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31" t="s">
        <v>123</v>
      </c>
      <c r="B3" s="74" t="s">
        <v>54</v>
      </c>
      <c r="C3" s="74"/>
    </row>
    <row r="4" spans="1:3" ht="20.100000000000001" customHeight="1" x14ac:dyDescent="0.2">
      <c r="A4" s="30" t="s">
        <v>38</v>
      </c>
      <c r="B4" s="30" t="s">
        <v>43</v>
      </c>
      <c r="C4" s="30" t="s">
        <v>44</v>
      </c>
    </row>
    <row r="5" spans="1:3" ht="20.100000000000001" customHeight="1" x14ac:dyDescent="0.2">
      <c r="A5" s="12">
        <v>1</v>
      </c>
      <c r="B5" s="17" t="s">
        <v>51</v>
      </c>
      <c r="C5" s="28">
        <v>8503275.9100000001</v>
      </c>
    </row>
    <row r="6" spans="1:3" ht="20.100000000000001" customHeight="1" x14ac:dyDescent="0.2">
      <c r="A6" s="12">
        <v>2</v>
      </c>
      <c r="B6" s="17" t="s">
        <v>52</v>
      </c>
      <c r="C6" s="28">
        <v>466370.25</v>
      </c>
    </row>
    <row r="7" spans="1:3" s="14" customFormat="1" ht="20.100000000000001" customHeight="1" x14ac:dyDescent="0.25">
      <c r="A7" s="12">
        <v>3</v>
      </c>
      <c r="B7" s="13" t="s">
        <v>45</v>
      </c>
      <c r="C7" s="28">
        <v>114919.62</v>
      </c>
    </row>
    <row r="8" spans="1:3" s="14" customFormat="1" ht="20.100000000000001" customHeight="1" x14ac:dyDescent="0.25">
      <c r="A8" s="12">
        <v>4</v>
      </c>
      <c r="B8" s="13" t="s">
        <v>46</v>
      </c>
      <c r="C8" s="28">
        <v>103472.07</v>
      </c>
    </row>
    <row r="9" spans="1:3" s="14" customFormat="1" ht="20.100000000000001" customHeight="1" x14ac:dyDescent="0.25">
      <c r="A9" s="12">
        <v>5</v>
      </c>
      <c r="B9" s="13" t="s">
        <v>126</v>
      </c>
      <c r="C9" s="28">
        <v>34850.74</v>
      </c>
    </row>
    <row r="10" spans="1:3" s="14" customFormat="1" ht="20.100000000000001" customHeight="1" x14ac:dyDescent="0.25">
      <c r="A10" s="12">
        <v>6</v>
      </c>
      <c r="B10" s="13" t="s">
        <v>53</v>
      </c>
      <c r="C10" s="28">
        <v>0</v>
      </c>
    </row>
    <row r="11" spans="1:3" s="14" customFormat="1" ht="20.100000000000001" customHeight="1" x14ac:dyDescent="0.25">
      <c r="A11" s="73" t="s">
        <v>40</v>
      </c>
      <c r="B11" s="73"/>
      <c r="C11" s="29">
        <f>SUM(C5:C10)</f>
        <v>9222888.5899999999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informacja dodatkowa</vt:lpstr>
      <vt:lpstr>Tabela 1.8</vt:lpstr>
      <vt:lpstr>Tabela 1.1</vt:lpstr>
      <vt:lpstr>Tabela 1.7</vt:lpstr>
      <vt:lpstr>Tabela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Danuta Kossakowska</cp:lastModifiedBy>
  <cp:lastPrinted>2025-02-12T12:30:57Z</cp:lastPrinted>
  <dcterms:created xsi:type="dcterms:W3CDTF">2021-02-15T14:17:29Z</dcterms:created>
  <dcterms:modified xsi:type="dcterms:W3CDTF">2025-05-08T13:19:34Z</dcterms:modified>
</cp:coreProperties>
</file>